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KeHoachGiangDay\Nam15_16\HK1\"/>
    </mc:Choice>
  </mc:AlternateContent>
  <bookViews>
    <workbookView xWindow="195" yWindow="240" windowWidth="11385" windowHeight="6540" activeTab="1"/>
  </bookViews>
  <sheets>
    <sheet name="CN CAD-CAM" sheetId="18" r:id="rId1"/>
    <sheet name="Do an CTM" sheetId="19" r:id="rId2"/>
    <sheet name="XXXXXXXX" sheetId="5" state="very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1" localSheetId="0">#REF!</definedName>
    <definedName name="_1">#REF!</definedName>
    <definedName name="_2" localSheetId="0">#REF!</definedName>
    <definedName name="_2">#REF!</definedName>
    <definedName name="_A65700" localSheetId="0">'[1]MTO REV.2(ARMOR)'!#REF!</definedName>
    <definedName name="_A65700">'[1]MTO REV.2(ARMOR)'!#REF!</definedName>
    <definedName name="_A65800" localSheetId="0">'[1]MTO REV.2(ARMOR)'!#REF!</definedName>
    <definedName name="_A65800">'[1]MTO REV.2(ARMOR)'!#REF!</definedName>
    <definedName name="_A66000" localSheetId="0">'[1]MTO REV.2(ARMOR)'!#REF!</definedName>
    <definedName name="_A66000">'[1]MTO REV.2(ARMOR)'!#REF!</definedName>
    <definedName name="_A67000" localSheetId="0">'[1]MTO REV.2(ARMOR)'!#REF!</definedName>
    <definedName name="_A67000">'[1]MTO REV.2(ARMOR)'!#REF!</definedName>
    <definedName name="_A68000" localSheetId="0">'[1]MTO REV.2(ARMOR)'!#REF!</definedName>
    <definedName name="_A68000">'[1]MTO REV.2(ARMOR)'!#REF!</definedName>
    <definedName name="_A70000" localSheetId="0">'[1]MTO REV.2(ARMOR)'!#REF!</definedName>
    <definedName name="_A70000">'[1]MTO REV.2(ARMOR)'!#REF!</definedName>
    <definedName name="_A75000" localSheetId="0">'[1]MTO REV.2(ARMOR)'!#REF!</definedName>
    <definedName name="_A75000">'[1]MTO REV.2(ARMOR)'!#REF!</definedName>
    <definedName name="_A85000" localSheetId="0">'[1]MTO REV.2(ARMOR)'!#REF!</definedName>
    <definedName name="_A85000">'[1]MTO REV.2(ARMOR)'!#REF!</definedName>
    <definedName name="_CON1" localSheetId="0">#REF!</definedName>
    <definedName name="_CON1">#REF!</definedName>
    <definedName name="_CON2" localSheetId="0">#REF!</definedName>
    <definedName name="_CON2">#REF!</definedName>
    <definedName name="_Fill" localSheetId="0" hidden="1">#REF!</definedName>
    <definedName name="_Fill" hidden="1">#REF!</definedName>
    <definedName name="_NET2" localSheetId="0">#REF!</definedName>
    <definedName name="_NET2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A" localSheetId="0">#REF!</definedName>
    <definedName name="A">#REF!</definedName>
    <definedName name="AAA" localSheetId="0">'[2]MTL$-INTER'!#REF!</definedName>
    <definedName name="AAA">'[2]MTL$-INTER'!#REF!</definedName>
    <definedName name="asd" localSheetId="0">'[1]MTO REV.2(ARMOR)'!#REF!</definedName>
    <definedName name="asd">'[1]MTO REV.2(ARMOR)'!#REF!</definedName>
    <definedName name="BOQ" localSheetId="0">#REF!</definedName>
    <definedName name="BOQ">#REF!</definedName>
    <definedName name="BVCISUMMARY" localSheetId="0">#REF!</definedName>
    <definedName name="BVCISUMMARY">#REF!</definedName>
    <definedName name="CABLE2">'[3]MTO REV.0'!$A$1:$Q$570</definedName>
    <definedName name="COMMON" localSheetId="0">#REF!</definedName>
    <definedName name="COMMON">#REF!</definedName>
    <definedName name="CON_EQP_COS" localSheetId="0">#REF!</definedName>
    <definedName name="CON_EQP_COS">#REF!</definedName>
    <definedName name="COVER" localSheetId="0">#REF!</definedName>
    <definedName name="COVER">#REF!</definedName>
    <definedName name="CRITINST" localSheetId="0">#REF!</definedName>
    <definedName name="CRITINST">#REF!</definedName>
    <definedName name="CRITPURC" localSheetId="0">#REF!</definedName>
    <definedName name="CRITPURC">#REF!</definedName>
    <definedName name="CS_10" localSheetId="0">#REF!</definedName>
    <definedName name="CS_10">#REF!</definedName>
    <definedName name="CS_100" localSheetId="0">#REF!</definedName>
    <definedName name="CS_100">#REF!</definedName>
    <definedName name="CS_10S" localSheetId="0">#REF!</definedName>
    <definedName name="CS_10S">#REF!</definedName>
    <definedName name="CS_120" localSheetId="0">#REF!</definedName>
    <definedName name="CS_120">#REF!</definedName>
    <definedName name="CS_140" localSheetId="0">#REF!</definedName>
    <definedName name="CS_140">#REF!</definedName>
    <definedName name="CS_160" localSheetId="0">#REF!</definedName>
    <definedName name="CS_160">#REF!</definedName>
    <definedName name="CS_20" localSheetId="0">#REF!</definedName>
    <definedName name="CS_20">#REF!</definedName>
    <definedName name="CS_30" localSheetId="0">#REF!</definedName>
    <definedName name="CS_30">#REF!</definedName>
    <definedName name="CS_40" localSheetId="0">#REF!</definedName>
    <definedName name="CS_40">#REF!</definedName>
    <definedName name="CS_40S" localSheetId="0">#REF!</definedName>
    <definedName name="CS_40S">#REF!</definedName>
    <definedName name="CS_5S" localSheetId="0">#REF!</definedName>
    <definedName name="CS_5S">#REF!</definedName>
    <definedName name="CS_60" localSheetId="0">#REF!</definedName>
    <definedName name="CS_60">#REF!</definedName>
    <definedName name="CS_80" localSheetId="0">#REF!</definedName>
    <definedName name="CS_80">#REF!</definedName>
    <definedName name="CS_80S" localSheetId="0">#REF!</definedName>
    <definedName name="CS_80S">#REF!</definedName>
    <definedName name="CS_STD" localSheetId="0">#REF!</definedName>
    <definedName name="CS_STD">#REF!</definedName>
    <definedName name="CS_XS" localSheetId="0">#REF!</definedName>
    <definedName name="CS_XS">#REF!</definedName>
    <definedName name="CS_XXS" localSheetId="0">#REF!</definedName>
    <definedName name="CS_XXS">#REF!</definedName>
    <definedName name="_xlnm.Database" localSheetId="0">#REF!</definedName>
    <definedName name="_xlnm.Database">#REF!</definedName>
    <definedName name="DataFilter" localSheetId="0">[4]!DataFilter</definedName>
    <definedName name="DataFilter">[4]!DataFilter</definedName>
    <definedName name="DataSort" localSheetId="0">[4]!DataSort</definedName>
    <definedName name="DataSort">[4]!DataSort</definedName>
    <definedName name="DSUMDATA" localSheetId="0">#REF!</definedName>
    <definedName name="DSUMDATA">#REF!</definedName>
    <definedName name="End_1" localSheetId="0">#REF!</definedName>
    <definedName name="End_1">#REF!</definedName>
    <definedName name="End_10" localSheetId="0">#REF!</definedName>
    <definedName name="End_10">#REF!</definedName>
    <definedName name="End_11" localSheetId="0">#REF!</definedName>
    <definedName name="End_11">#REF!</definedName>
    <definedName name="End_12" localSheetId="0">#REF!</definedName>
    <definedName name="End_12">#REF!</definedName>
    <definedName name="End_13" localSheetId="0">#REF!</definedName>
    <definedName name="End_13">#REF!</definedName>
    <definedName name="End_2" localSheetId="0">#REF!</definedName>
    <definedName name="End_2">#REF!</definedName>
    <definedName name="End_3" localSheetId="0">#REF!</definedName>
    <definedName name="End_3">#REF!</definedName>
    <definedName name="End_4" localSheetId="0">#REF!</definedName>
    <definedName name="End_4">#REF!</definedName>
    <definedName name="End_5" localSheetId="0">#REF!</definedName>
    <definedName name="End_5">#REF!</definedName>
    <definedName name="End_6" localSheetId="0">#REF!</definedName>
    <definedName name="End_6">#REF!</definedName>
    <definedName name="End_7" localSheetId="0">#REF!</definedName>
    <definedName name="End_7">#REF!</definedName>
    <definedName name="End_8" localSheetId="0">#REF!</definedName>
    <definedName name="End_8">#REF!</definedName>
    <definedName name="End_9" localSheetId="0">#REF!</definedName>
    <definedName name="End_9">#REF!</definedName>
    <definedName name="_xlnm.Extract" localSheetId="0">#REF!</definedName>
    <definedName name="_xlnm.Extract">#REF!</definedName>
    <definedName name="GoBack" localSheetId="0">[4]!GoBack</definedName>
    <definedName name="GoBack">[4]!GoBack</definedName>
    <definedName name="GPT_GROUNDING_PT" localSheetId="0">'[5]NEW-PANEL'!#REF!</definedName>
    <definedName name="GPT_GROUNDING_PT">'[5]NEW-PANEL'!#REF!</definedName>
    <definedName name="h" hidden="1">{"'Sheet1'!$L$16"}</definedName>
    <definedName name="HOME_MANP" localSheetId="0">#REF!</definedName>
    <definedName name="HOME_MANP">#REF!</definedName>
    <definedName name="HOMEOFFICE_COST" localSheetId="0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0">#REF!</definedName>
    <definedName name="IDLAB_COST">#REF!</definedName>
    <definedName name="INDMANP" localSheetId="0">#REF!</definedName>
    <definedName name="INDMANP">#REF!</definedName>
    <definedName name="MAJ_CON_EQP" localSheetId="0">#REF!</definedName>
    <definedName name="MAJ_CON_EQP">#REF!</definedName>
    <definedName name="MG_A" localSheetId="0">#REF!</definedName>
    <definedName name="MG_A">#REF!</definedName>
    <definedName name="NET" localSheetId="0">#REF!</definedName>
    <definedName name="NET">#REF!</definedName>
    <definedName name="NET_1" localSheetId="0">#REF!</definedName>
    <definedName name="NET_1">#REF!</definedName>
    <definedName name="NET_ANA" localSheetId="0">#REF!</definedName>
    <definedName name="NET_ANA">#REF!</definedName>
    <definedName name="NET_ANA_1" localSheetId="0">#REF!</definedName>
    <definedName name="NET_ANA_1">#REF!</definedName>
    <definedName name="NET_ANA_2" localSheetId="0">#REF!</definedName>
    <definedName name="NET_ANA_2">#REF!</definedName>
    <definedName name="OTHER_PANEL" localSheetId="0">'[5]NEW-PANEL'!#REF!</definedName>
    <definedName name="OTHER_PANEL">'[5]NEW-PANEL'!#REF!</definedName>
    <definedName name="PL_指示燈___P.B.___REST_P.B._壓扣開關" localSheetId="0">'[5]NEW-PANEL'!#REF!</definedName>
    <definedName name="PL_指示燈___P.B.___REST_P.B._壓扣開關">'[5]NEW-PANEL'!#REF!</definedName>
    <definedName name="PM">[6]IBASE!$AH$16:$AV$110</definedName>
    <definedName name="_xlnm.Print_Area" localSheetId="1">'Do an CTM'!$A$1:$O$38</definedName>
    <definedName name="_xlnm.Print_Area" localSheetId="2">#REF!</definedName>
    <definedName name="_xlnm.Print_Area">#REF!</definedName>
    <definedName name="PRINT_AREA_MI" localSheetId="0">#REF!</definedName>
    <definedName name="Print_Area_MI" localSheetId="2">[7]ESTI.!$A$1:$U$52</definedName>
    <definedName name="PRINT_AREA_MI">#REF!</definedName>
    <definedName name="_xlnm.Print_Titles" localSheetId="0">'CN CAD-CAM'!$13:$14</definedName>
    <definedName name="_xlnm.Print_Titles" localSheetId="2">#REF!</definedName>
    <definedName name="_xlnm.Print_Titles">#REF!</definedName>
    <definedName name="PRINT_TITLES_MI" localSheetId="0">#REF!</definedName>
    <definedName name="PRINT_TITLES_MI">#REF!</definedName>
    <definedName name="PRINTA" localSheetId="0">#REF!</definedName>
    <definedName name="PRINTA">#REF!</definedName>
    <definedName name="PRINTB" localSheetId="0">#REF!</definedName>
    <definedName name="PRINTB">#REF!</definedName>
    <definedName name="PRINTC" localSheetId="0">#REF!</definedName>
    <definedName name="PRINTC">#REF!</definedName>
    <definedName name="PROPOSAL" localSheetId="0">#REF!</definedName>
    <definedName name="PROPOSAL">#REF!</definedName>
    <definedName name="SB">[6]IBASE!$AH$7:$AL$14</definedName>
    <definedName name="SORT" localSheetId="0">#REF!</definedName>
    <definedName name="SORT">#REF!</definedName>
    <definedName name="SORT_AREA">'[7]DI-ESTI'!$A$8:$R$489</definedName>
    <definedName name="SPEC" localSheetId="0">#REF!</definedName>
    <definedName name="SPEC">#REF!</definedName>
    <definedName name="SPECSUMMARY" localSheetId="0">#REF!</definedName>
    <definedName name="SPECSUMMARY">#REF!</definedName>
    <definedName name="Start_1" localSheetId="0">#REF!</definedName>
    <definedName name="Start_1">#REF!</definedName>
    <definedName name="Start_10" localSheetId="0">#REF!</definedName>
    <definedName name="Start_10">#REF!</definedName>
    <definedName name="Start_11" localSheetId="0">#REF!</definedName>
    <definedName name="Start_11">#REF!</definedName>
    <definedName name="Start_12" localSheetId="0">#REF!</definedName>
    <definedName name="Start_12">#REF!</definedName>
    <definedName name="Start_13" localSheetId="0">#REF!</definedName>
    <definedName name="Start_13">#REF!</definedName>
    <definedName name="Start_2" localSheetId="0">#REF!</definedName>
    <definedName name="Start_2">#REF!</definedName>
    <definedName name="Start_3" localSheetId="0">#REF!</definedName>
    <definedName name="Start_3">#REF!</definedName>
    <definedName name="Start_4" localSheetId="0">#REF!</definedName>
    <definedName name="Start_4">#REF!</definedName>
    <definedName name="Start_5" localSheetId="0">#REF!</definedName>
    <definedName name="Start_5">#REF!</definedName>
    <definedName name="Start_6" localSheetId="0">#REF!</definedName>
    <definedName name="Start_6">#REF!</definedName>
    <definedName name="Start_7" localSheetId="0">#REF!</definedName>
    <definedName name="Start_7">#REF!</definedName>
    <definedName name="Start_8" localSheetId="0">#REF!</definedName>
    <definedName name="Start_8">#REF!</definedName>
    <definedName name="Start_9" localSheetId="0">#REF!</definedName>
    <definedName name="Start_9">#REF!</definedName>
    <definedName name="SUMMARY" localSheetId="0">#REF!</definedName>
    <definedName name="SUMMARY">#REF!</definedName>
    <definedName name="TRANSFORMER" localSheetId="0">'[5]NEW-PANEL'!#REF!</definedName>
    <definedName name="TRANSFORMER">'[5]NEW-PANEL'!#REF!</definedName>
    <definedName name="VARIINST" localSheetId="0">#REF!</definedName>
    <definedName name="VARIINST">#REF!</definedName>
    <definedName name="VARIPURC" localSheetId="0">#REF!</definedName>
    <definedName name="VARIPURC">#REF!</definedName>
    <definedName name="W" localSheetId="0">#REF!</definedName>
    <definedName name="W">#REF!</definedName>
    <definedName name="X" localSheetId="0">#REF!</definedName>
    <definedName name="X">#REF!</definedName>
    <definedName name="ZYX" localSheetId="0">#REF!</definedName>
    <definedName name="ZYX">#REF!</definedName>
    <definedName name="ZZZ" localSheetId="0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B17" i="19" l="1"/>
  <c r="B18" i="19" s="1"/>
  <c r="B16" i="19"/>
  <c r="C16" i="19" s="1"/>
  <c r="C15" i="19"/>
  <c r="B19" i="19" l="1"/>
  <c r="C18" i="19"/>
  <c r="C17" i="19"/>
  <c r="B16" i="18"/>
  <c r="C16" i="18" s="1"/>
  <c r="C15" i="18"/>
  <c r="B20" i="19" l="1"/>
  <c r="C19" i="19"/>
  <c r="B17" i="18"/>
  <c r="B18" i="18" s="1"/>
  <c r="C18" i="18" s="1"/>
  <c r="C20" i="19" l="1"/>
  <c r="B21" i="19"/>
  <c r="C17" i="18"/>
  <c r="B19" i="18"/>
  <c r="C19" i="18" s="1"/>
  <c r="B22" i="19" l="1"/>
  <c r="C21" i="19"/>
  <c r="B20" i="18"/>
  <c r="B21" i="18" s="1"/>
  <c r="B23" i="19" l="1"/>
  <c r="C22" i="19"/>
  <c r="C20" i="18"/>
  <c r="B22" i="18"/>
  <c r="C21" i="18"/>
  <c r="B24" i="19" l="1"/>
  <c r="C23" i="19"/>
  <c r="C22" i="18"/>
  <c r="B23" i="18"/>
  <c r="C24" i="19" l="1"/>
  <c r="B25" i="19"/>
  <c r="B24" i="18"/>
  <c r="C23" i="18"/>
  <c r="B26" i="19" l="1"/>
  <c r="C25" i="19"/>
  <c r="C24" i="18"/>
  <c r="B25" i="18"/>
  <c r="B27" i="19" l="1"/>
  <c r="C26" i="19"/>
  <c r="B26" i="18"/>
  <c r="C25" i="18"/>
  <c r="B28" i="19" l="1"/>
  <c r="C27" i="19"/>
  <c r="C26" i="18"/>
  <c r="B27" i="18"/>
  <c r="B29" i="19" l="1"/>
  <c r="C29" i="19" s="1"/>
  <c r="C28" i="19"/>
  <c r="B28" i="18"/>
  <c r="C27" i="18"/>
  <c r="C28" i="18" l="1"/>
  <c r="B29" i="18"/>
  <c r="C29" i="18" s="1"/>
</calcChain>
</file>

<file path=xl/sharedStrings.xml><?xml version="1.0" encoding="utf-8"?>
<sst xmlns="http://schemas.openxmlformats.org/spreadsheetml/2006/main" count="133" uniqueCount="70">
  <si>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</si>
  <si>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</si>
  <si>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</si>
  <si>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</si>
  <si>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</si>
  <si>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</si>
  <si>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</si>
  <si>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</si>
  <si>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</si>
  <si>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</si>
  <si>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</si>
  <si>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</si>
  <si>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</si>
  <si>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</si>
  <si>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</si>
  <si>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</si>
  <si>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</si>
  <si>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</si>
  <si>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</si>
  <si>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</si>
  <si>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</si>
  <si>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</si>
  <si>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TRƯỞNG KHOA</t>
  </si>
  <si>
    <t xml:space="preserve">   (Ký và ghi rõ họ tên)</t>
  </si>
  <si>
    <t>GIÁO VIÊN</t>
  </si>
  <si>
    <t xml:space="preserve"> (Ký và ghi rõ họ tên)</t>
  </si>
  <si>
    <t>Nguyễn Tiến Nhân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</si>
  <si>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</si>
  <si>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</si>
  <si>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</si>
  <si>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</si>
  <si>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</si>
  <si>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 xml:space="preserve">                 Khối lượng còn lại của chương trình:                - Số tiết thực hành:     0                  - Số tiết lý thuyết:        0</t>
  </si>
  <si>
    <t>TÊN CHƯƠNG, ĐỀ MỤC, NỘI DUNG GIẢNG DẠY</t>
  </si>
  <si>
    <t>3 tiết</t>
  </si>
  <si>
    <t xml:space="preserve"> Từ ngày 07 - 09 - 15</t>
  </si>
  <si>
    <t>Đến ngày 19 - 12 - 15</t>
  </si>
  <si>
    <t xml:space="preserve">                 Học kỳ          I             Năm học   2015 -  2016                                                      </t>
  </si>
  <si>
    <t xml:space="preserve">                 Khối lượng giảng dạy trong học kỳ:                   - Số tiết thực hành:     0                  - Số tiết lý thuyết:       45  tiết      </t>
  </si>
  <si>
    <t>1.1 Các tiện ích và giao diện chính</t>
  </si>
  <si>
    <t>1.2 Các công cụ vẽ phác 2D cơ bản</t>
  </si>
  <si>
    <t xml:space="preserve">   4.1 Tổng quan về công nghệ  Scan 3D + 4.2 Giới thiệu về Range Viewer</t>
  </si>
  <si>
    <t xml:space="preserve">   2.2 Các lệnh tạo mô hình 3D (tt)</t>
  </si>
  <si>
    <t xml:space="preserve">   3.1 Tổng quan về phần mềm CAM + 3.2 Giới thiệu lập trình CAM-2D Milling</t>
  </si>
  <si>
    <t xml:space="preserve">   3.4 Ứng dụng lập trình CAM-2D, 3D Milling</t>
  </si>
  <si>
    <t xml:space="preserve">   3.4 Ứng dụng lập trình CAM-2D, 3D Milling (tt)</t>
  </si>
  <si>
    <t xml:space="preserve">   4.3 Kỹ thuật quét mẫu trên Scanner</t>
  </si>
  <si>
    <t xml:space="preserve">   2.1 Các công cụ quan sát và đối tượng làm việc + 2.2 Các lệnh tạo mô hình 3D</t>
  </si>
  <si>
    <t xml:space="preserve">   3.2 Giới thiệu lập trình CAM-2D Milling (tt)+  3.3 Giới thiệu lập trình CAM-3D Milling</t>
  </si>
  <si>
    <t xml:space="preserve">   3.3 Giới thiệu lập trình CAM-3D Milling (tt)</t>
  </si>
  <si>
    <t>Ngày 05  Tháng   09  năm 2015</t>
  </si>
  <si>
    <t xml:space="preserve">   2.2 Các lệnh tạo mô hình 3D (tt) + Thi giữa học phần</t>
  </si>
  <si>
    <t xml:space="preserve">  TRƯỜNG CAO ĐẲNG KỸ THUẬT LÝ TỰ TRỌNG TP. HCM</t>
  </si>
  <si>
    <t>1 tiết</t>
  </si>
  <si>
    <t xml:space="preserve">                 Khối lượng giảng dạy trong học kỳ:                   - Số tiết thực hành:     0                  - Số tiết lý thuyết:       15  tiết      </t>
  </si>
  <si>
    <t>Mở đầu. Giới thiệu hệ thống dẫn động cơ khí – Giao đề tài</t>
  </si>
  <si>
    <t xml:space="preserve">  Chương 1. Tính toán các thông số cơ bản của hệ dẫn động </t>
  </si>
  <si>
    <t xml:space="preserve">  Chương 6. Vẽ bản vẽ lắp, bản vẽ chế tạo chi tiết  </t>
  </si>
  <si>
    <t xml:space="preserve">  Chương 2. Thiết kế các bộ truyền</t>
  </si>
  <si>
    <t xml:space="preserve">  Chương 3. Thiết kế các trục, tính và chọn then</t>
  </si>
  <si>
    <t xml:space="preserve">  Chương 4. Lựa chọn ổ và nối trục</t>
  </si>
  <si>
    <t xml:space="preserve">  Chương 5. Thiết kế vỏ hộp và bôi trơn hộp giảm tốc</t>
  </si>
  <si>
    <t xml:space="preserve">  Chương 1. Tính toán các thông số cơ bản của hệ dẫn động (tt)</t>
  </si>
  <si>
    <t xml:space="preserve">  Chương 2. Thiết kế các bộ truyền (tt)</t>
  </si>
  <si>
    <t xml:space="preserve">  Chương 3. Thiết kế các trục, tính và chọn then (tt)</t>
  </si>
  <si>
    <t xml:space="preserve">  Chương 5. Thiết kế vỏ hộp và bôi trơn hộp giảm tốc (tt)</t>
  </si>
  <si>
    <t xml:space="preserve">  Chương 6. Vẽ bản vẽ lắp, bản vẽ chế tạo chi tiết (tt)</t>
  </si>
  <si>
    <t xml:space="preserve">  UBND THÀNH PHỐ HỒ CHÍ MINH</t>
  </si>
  <si>
    <r>
      <t xml:space="preserve">                 Họ và tên Giảng viên:  </t>
    </r>
    <r>
      <rPr>
        <b/>
        <sz val="13"/>
        <rFont val="Times New Roman"/>
        <family val="1"/>
      </rPr>
      <t xml:space="preserve">NGUYỄN TIẾN NHÂN            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Công nghệ CAD/CAM</t>
    </r>
    <r>
      <rPr>
        <sz val="13"/>
        <rFont val="Times New Roman"/>
        <family val="1"/>
      </rPr>
      <t xml:space="preserve">                   Lớp dạy: 13CĐ CK1, 2, 3, 4       </t>
    </r>
  </si>
  <si>
    <r>
      <t xml:space="preserve">                 Họ và tên Giảng viên:  </t>
    </r>
    <r>
      <rPr>
        <b/>
        <sz val="13"/>
        <rFont val="Times New Roman"/>
        <family val="1"/>
      </rPr>
      <t xml:space="preserve">NGUYỄN TIẾN NHÂN           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Đồ án TT TK hệ dẫn động CK</t>
    </r>
    <r>
      <rPr>
        <sz val="13"/>
        <rFont val="Times New Roman"/>
        <family val="1"/>
      </rPr>
      <t xml:space="preserve">               Lớp dạy: 13CĐ CK1, 2, 3, 4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</si>
</sst>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2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VNI-Times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i/>
      <sz val="13"/>
      <name val="VNI-Times"/>
    </font>
    <font>
      <b/>
      <i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2" fontId="11" fillId="0" borderId="0" applyFont="0" applyFill="0" applyBorder="0" applyAlignment="0" applyProtection="0"/>
    <xf numFmtId="167" fontId="12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6" fontId="14" fillId="0" borderId="0" applyFont="0" applyFill="0" applyBorder="0" applyAlignment="0" applyProtection="0"/>
    <xf numFmtId="169" fontId="10" fillId="0" borderId="0" applyFont="0" applyFill="0" applyBorder="0" applyAlignment="0" applyProtection="0"/>
  </cellStyleXfs>
  <cellXfs count="104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21" fillId="0" borderId="0" xfId="0" applyFont="1" applyBorder="1" applyAlignment="1">
      <alignment vertical="center"/>
    </xf>
    <xf numFmtId="0" fontId="21" fillId="0" borderId="0" xfId="0" applyFont="1"/>
    <xf numFmtId="0" fontId="21" fillId="0" borderId="0" xfId="0" applyFont="1" applyAlignment="1">
      <alignment vertical="center"/>
    </xf>
    <xf numFmtId="0" fontId="16" fillId="0" borderId="0" xfId="0" applyFont="1"/>
    <xf numFmtId="0" fontId="22" fillId="0" borderId="0" xfId="0" applyFont="1" applyBorder="1" applyAlignment="1">
      <alignment vertical="center"/>
    </xf>
    <xf numFmtId="0" fontId="23" fillId="0" borderId="10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164" fontId="23" fillId="0" borderId="10" xfId="0" applyNumberFormat="1" applyFont="1" applyBorder="1" applyAlignment="1">
      <alignment horizontal="center" vertical="center"/>
    </xf>
    <xf numFmtId="0" fontId="23" fillId="0" borderId="0" xfId="0" applyFont="1" applyFill="1" applyBorder="1" applyAlignment="1">
      <alignment vertical="center" wrapText="1"/>
    </xf>
    <xf numFmtId="0" fontId="21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/>
    <xf numFmtId="0" fontId="23" fillId="0" borderId="0" xfId="0" applyFont="1" applyAlignment="1">
      <alignment vertical="center"/>
    </xf>
    <xf numFmtId="0" fontId="23" fillId="0" borderId="8" xfId="0" applyFont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0" fontId="23" fillId="0" borderId="8" xfId="0" applyFont="1" applyBorder="1" applyAlignment="1">
      <alignment horizontal="center" vertical="top"/>
    </xf>
    <xf numFmtId="0" fontId="23" fillId="0" borderId="0" xfId="0" applyFont="1" applyBorder="1" applyAlignment="1">
      <alignment horizontal="center" vertical="center"/>
    </xf>
    <xf numFmtId="164" fontId="23" fillId="0" borderId="8" xfId="0" applyNumberFormat="1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16" fillId="0" borderId="0" xfId="0" applyFont="1" applyAlignment="1"/>
    <xf numFmtId="0" fontId="28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/>
    </xf>
    <xf numFmtId="0" fontId="27" fillId="0" borderId="0" xfId="0" applyFont="1" applyAlignment="1"/>
    <xf numFmtId="0" fontId="16" fillId="0" borderId="0" xfId="0" applyFont="1" applyAlignment="1"/>
    <xf numFmtId="0" fontId="28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16" fillId="0" borderId="10" xfId="0" applyNumberFormat="1" applyFont="1" applyBorder="1" applyAlignment="1">
      <alignment horizontal="center" vertical="center"/>
    </xf>
    <xf numFmtId="164" fontId="16" fillId="0" borderId="8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3" fillId="0" borderId="17" xfId="0" applyFont="1" applyBorder="1" applyAlignment="1">
      <alignment horizontal="left" vertical="top" wrapText="1" indent="1"/>
    </xf>
    <xf numFmtId="0" fontId="26" fillId="0" borderId="2" xfId="0" applyFont="1" applyBorder="1" applyAlignment="1">
      <alignment horizontal="left" vertical="top" wrapText="1" indent="1"/>
    </xf>
    <xf numFmtId="0" fontId="26" fillId="0" borderId="18" xfId="0" applyFont="1" applyBorder="1" applyAlignment="1">
      <alignment horizontal="left" vertical="top" wrapText="1" indent="1"/>
    </xf>
    <xf numFmtId="0" fontId="29" fillId="0" borderId="0" xfId="0" applyFont="1" applyAlignment="1">
      <alignment horizontal="center" vertical="center"/>
    </xf>
    <xf numFmtId="0" fontId="16" fillId="0" borderId="0" xfId="0" applyFont="1" applyAlignment="1"/>
    <xf numFmtId="0" fontId="28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left" vertical="top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Alignment="1">
      <alignment horizontal="left"/>
    </xf>
    <xf numFmtId="0" fontId="23" fillId="0" borderId="0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23" fillId="0" borderId="20" xfId="0" applyFont="1" applyBorder="1" applyAlignment="1">
      <alignment horizontal="center" vertical="center" wrapText="1"/>
    </xf>
    <xf numFmtId="0" fontId="23" fillId="0" borderId="17" xfId="0" applyFont="1" applyFill="1" applyBorder="1" applyAlignment="1">
      <alignment horizontal="left" vertical="center" wrapText="1" indent="1"/>
    </xf>
    <xf numFmtId="0" fontId="23" fillId="0" borderId="2" xfId="0" applyFont="1" applyFill="1" applyBorder="1" applyAlignment="1">
      <alignment horizontal="left" vertical="center" wrapText="1" indent="1"/>
    </xf>
    <xf numFmtId="0" fontId="23" fillId="0" borderId="18" xfId="0" applyFont="1" applyFill="1" applyBorder="1" applyAlignment="1">
      <alignment horizontal="left" vertical="center" wrapText="1" indent="1"/>
    </xf>
    <xf numFmtId="0" fontId="23" fillId="0" borderId="19" xfId="0" applyFont="1" applyFill="1" applyBorder="1" applyAlignment="1">
      <alignment horizontal="left" vertical="center" wrapText="1"/>
    </xf>
    <xf numFmtId="0" fontId="23" fillId="0" borderId="21" xfId="0" applyFont="1" applyFill="1" applyBorder="1" applyAlignment="1">
      <alignment horizontal="left" vertical="center" wrapText="1"/>
    </xf>
    <xf numFmtId="0" fontId="23" fillId="0" borderId="20" xfId="0" applyFont="1" applyFill="1" applyBorder="1" applyAlignment="1">
      <alignment horizontal="left" vertical="center" wrapText="1"/>
    </xf>
    <xf numFmtId="0" fontId="23" fillId="0" borderId="14" xfId="0" applyFont="1" applyFill="1" applyBorder="1" applyAlignment="1">
      <alignment horizontal="left" vertical="center" wrapText="1"/>
    </xf>
    <xf numFmtId="0" fontId="23" fillId="0" borderId="15" xfId="0" applyFont="1" applyFill="1" applyBorder="1" applyAlignment="1">
      <alignment horizontal="left" vertical="center" wrapText="1"/>
    </xf>
    <xf numFmtId="0" fontId="23" fillId="0" borderId="16" xfId="0" applyFont="1" applyFill="1" applyBorder="1" applyAlignment="1">
      <alignment horizontal="left" vertical="center" wrapText="1"/>
    </xf>
    <xf numFmtId="0" fontId="23" fillId="0" borderId="17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18" xfId="0" applyFont="1" applyFill="1" applyBorder="1" applyAlignment="1">
      <alignment horizontal="left" vertical="center" wrapText="1"/>
    </xf>
    <xf numFmtId="0" fontId="23" fillId="0" borderId="19" xfId="0" applyFont="1" applyFill="1" applyBorder="1" applyAlignment="1">
      <alignment horizontal="left" vertical="center"/>
    </xf>
    <xf numFmtId="0" fontId="23" fillId="0" borderId="21" xfId="0" applyFont="1" applyFill="1" applyBorder="1" applyAlignment="1">
      <alignment horizontal="left" vertical="center"/>
    </xf>
    <xf numFmtId="0" fontId="23" fillId="0" borderId="20" xfId="0" applyFont="1" applyFill="1" applyBorder="1" applyAlignment="1">
      <alignment horizontal="left" vertical="center"/>
    </xf>
    <xf numFmtId="0" fontId="23" fillId="0" borderId="17" xfId="0" applyFont="1" applyFill="1" applyBorder="1" applyAlignment="1">
      <alignment horizontal="left" vertical="center"/>
    </xf>
    <xf numFmtId="0" fontId="23" fillId="0" borderId="2" xfId="0" applyFont="1" applyFill="1" applyBorder="1" applyAlignment="1">
      <alignment horizontal="left" vertical="center"/>
    </xf>
    <xf numFmtId="0" fontId="23" fillId="0" borderId="18" xfId="0" applyFont="1" applyFill="1" applyBorder="1" applyAlignment="1">
      <alignment horizontal="left" vertical="center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30" fillId="0" borderId="15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23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/>
    </xf>
    <xf numFmtId="0" fontId="23" fillId="0" borderId="12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left" vertical="center"/>
    </xf>
    <xf numFmtId="0" fontId="23" fillId="0" borderId="13" xfId="0" applyFont="1" applyFill="1" applyBorder="1" applyAlignment="1">
      <alignment horizontal="left" vertical="center"/>
    </xf>
    <xf numFmtId="0" fontId="23" fillId="0" borderId="10" xfId="0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horizontal="left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KeHoachGiangDay\Nam14_15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X38"/>
  <sheetViews>
    <sheetView zoomScaleNormal="100" workbookViewId="0">
      <selection activeCell="V22" sqref="V22"/>
    </sheetView>
  </sheetViews>
  <sheetFormatPr defaultRowHeight="16.5"/>
  <cols>
    <col min="1" max="1" width="9" style="12" customWidth="1"/>
    <col min="2" max="2" width="13.375" style="12" customWidth="1"/>
    <col min="3" max="3" width="13" style="12" customWidth="1"/>
    <col min="4" max="4" width="9" customWidth="1"/>
    <col min="5" max="5" width="8.62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4" customWidth="1"/>
    <col min="11" max="11" width="2.5" customWidth="1"/>
    <col min="12" max="12" width="3" customWidth="1"/>
    <col min="13" max="13" width="12.5" customWidth="1"/>
    <col min="14" max="14" width="9.875" customWidth="1"/>
    <col min="15" max="15" width="27.375" customWidth="1"/>
  </cols>
  <sheetData>
    <row r="1" spans="1:24" ht="15.95" customHeight="1">
      <c r="A1" s="51" t="s">
        <v>67</v>
      </c>
      <c r="B1" s="51"/>
      <c r="C1" s="51"/>
      <c r="D1" s="51"/>
      <c r="E1" s="51"/>
      <c r="F1" s="26"/>
      <c r="G1" s="26"/>
      <c r="H1" s="38"/>
      <c r="I1" s="52" t="s">
        <v>19</v>
      </c>
      <c r="J1" s="52"/>
      <c r="K1" s="52"/>
      <c r="L1" s="52"/>
      <c r="M1" s="52"/>
      <c r="N1" s="52"/>
      <c r="O1" s="52"/>
    </row>
    <row r="2" spans="1:24" ht="15.95" customHeight="1">
      <c r="A2" s="43" t="s">
        <v>52</v>
      </c>
      <c r="B2" s="43"/>
      <c r="C2" s="43"/>
      <c r="D2" s="43"/>
      <c r="E2" s="43"/>
      <c r="F2" s="26"/>
      <c r="G2" s="26"/>
      <c r="H2" s="38"/>
      <c r="I2" s="52" t="s">
        <v>20</v>
      </c>
      <c r="J2" s="52"/>
      <c r="K2" s="52"/>
      <c r="L2" s="52"/>
      <c r="M2" s="52"/>
      <c r="N2" s="52"/>
      <c r="O2" s="52"/>
    </row>
    <row r="3" spans="1:24">
      <c r="A3" s="51" t="s">
        <v>14</v>
      </c>
      <c r="B3" s="51"/>
      <c r="C3" s="51"/>
      <c r="D3" s="51"/>
      <c r="E3" s="51"/>
      <c r="F3" s="26"/>
      <c r="G3" s="26"/>
      <c r="H3" s="38"/>
      <c r="I3" s="51" t="s">
        <v>14</v>
      </c>
      <c r="J3" s="51"/>
      <c r="K3" s="51"/>
      <c r="L3" s="51"/>
      <c r="M3" s="51"/>
      <c r="N3" s="51"/>
      <c r="O3" s="51"/>
    </row>
    <row r="4" spans="1:24">
      <c r="A4" s="56"/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</row>
    <row r="5" spans="1:24" ht="20.25">
      <c r="A5" s="58" t="s">
        <v>21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</row>
    <row r="6" spans="1:24" ht="20.25">
      <c r="A6" s="39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</row>
    <row r="7" spans="1:24" ht="18" customHeight="1">
      <c r="A7" s="59" t="s">
        <v>68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</row>
    <row r="8" spans="1:24">
      <c r="A8" s="59" t="s">
        <v>37</v>
      </c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</row>
    <row r="9" spans="1:24">
      <c r="A9" s="60" t="s">
        <v>38</v>
      </c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</row>
    <row r="10" spans="1:24">
      <c r="A10" s="61" t="s">
        <v>32</v>
      </c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Q10" s="22"/>
      <c r="R10" s="22"/>
      <c r="S10" s="22"/>
      <c r="T10" s="22"/>
      <c r="U10" s="22"/>
      <c r="V10" s="22"/>
      <c r="W10" s="22"/>
      <c r="X10" s="22"/>
    </row>
    <row r="11" spans="1:24">
      <c r="A11" s="62" t="s">
        <v>30</v>
      </c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</row>
    <row r="12" spans="1:24" ht="9.9499999999999993" customHeight="1">
      <c r="A12" s="34"/>
      <c r="B12" s="34"/>
      <c r="C12" s="34"/>
      <c r="D12" s="27"/>
      <c r="E12" s="34"/>
      <c r="F12" s="27"/>
      <c r="G12" s="27"/>
      <c r="H12" s="27"/>
      <c r="I12" s="27"/>
      <c r="J12" s="27"/>
      <c r="K12" s="27"/>
      <c r="L12" s="27"/>
      <c r="M12" s="27"/>
      <c r="N12" s="28"/>
      <c r="O12" s="16"/>
      <c r="Q12" s="32"/>
    </row>
    <row r="13" spans="1:24" ht="18" customHeight="1">
      <c r="A13" s="37" t="s">
        <v>29</v>
      </c>
      <c r="B13" s="63" t="s">
        <v>35</v>
      </c>
      <c r="C13" s="64"/>
      <c r="D13" s="37" t="s">
        <v>18</v>
      </c>
      <c r="E13" s="19" t="s">
        <v>15</v>
      </c>
      <c r="F13" s="65" t="s">
        <v>33</v>
      </c>
      <c r="G13" s="66"/>
      <c r="H13" s="66"/>
      <c r="I13" s="66"/>
      <c r="J13" s="66"/>
      <c r="K13" s="66"/>
      <c r="L13" s="66"/>
      <c r="M13" s="66"/>
      <c r="N13" s="66"/>
      <c r="O13" s="67"/>
    </row>
    <row r="14" spans="1:24">
      <c r="A14" s="36" t="s">
        <v>0</v>
      </c>
      <c r="B14" s="68" t="s">
        <v>36</v>
      </c>
      <c r="C14" s="69"/>
      <c r="D14" s="36" t="s">
        <v>17</v>
      </c>
      <c r="E14" s="20" t="s">
        <v>16</v>
      </c>
      <c r="F14" s="70" t="s">
        <v>31</v>
      </c>
      <c r="G14" s="71"/>
      <c r="H14" s="71"/>
      <c r="I14" s="71"/>
      <c r="J14" s="71"/>
      <c r="K14" s="71"/>
      <c r="L14" s="71"/>
      <c r="M14" s="71"/>
      <c r="N14" s="71"/>
      <c r="O14" s="72"/>
      <c r="Q14" s="27"/>
      <c r="R14" s="27"/>
    </row>
    <row r="15" spans="1:24" ht="17.25">
      <c r="A15" s="18">
        <v>1</v>
      </c>
      <c r="B15" s="21">
        <v>42254</v>
      </c>
      <c r="C15" s="21">
        <f t="shared" ref="C15:C20" si="0">B15+5</f>
        <v>42259</v>
      </c>
      <c r="D15" s="18"/>
      <c r="E15" s="18" t="s">
        <v>34</v>
      </c>
      <c r="F15" s="53" t="s">
        <v>39</v>
      </c>
      <c r="G15" s="54"/>
      <c r="H15" s="54"/>
      <c r="I15" s="54"/>
      <c r="J15" s="54"/>
      <c r="K15" s="54"/>
      <c r="L15" s="54"/>
      <c r="M15" s="54"/>
      <c r="N15" s="54"/>
      <c r="O15" s="55"/>
      <c r="Q15" s="27"/>
      <c r="R15" s="27"/>
    </row>
    <row r="16" spans="1:24" ht="18.75" customHeight="1">
      <c r="A16" s="18">
        <v>2</v>
      </c>
      <c r="B16" s="21">
        <f t="shared" ref="B16:B27" si="1">B15+7</f>
        <v>42261</v>
      </c>
      <c r="C16" s="21">
        <f t="shared" si="0"/>
        <v>42266</v>
      </c>
      <c r="D16" s="18"/>
      <c r="E16" s="18" t="s">
        <v>34</v>
      </c>
      <c r="F16" s="73" t="s">
        <v>40</v>
      </c>
      <c r="G16" s="74"/>
      <c r="H16" s="74"/>
      <c r="I16" s="74"/>
      <c r="J16" s="74"/>
      <c r="K16" s="74"/>
      <c r="L16" s="74"/>
      <c r="M16" s="74"/>
      <c r="N16" s="74"/>
      <c r="O16" s="75"/>
    </row>
    <row r="17" spans="1:18" ht="18" customHeight="1">
      <c r="A17" s="33">
        <v>3</v>
      </c>
      <c r="B17" s="35">
        <f t="shared" si="1"/>
        <v>42268</v>
      </c>
      <c r="C17" s="35">
        <f t="shared" si="0"/>
        <v>42273</v>
      </c>
      <c r="D17" s="37"/>
      <c r="E17" s="18" t="s">
        <v>34</v>
      </c>
      <c r="F17" s="76" t="s">
        <v>47</v>
      </c>
      <c r="G17" s="77"/>
      <c r="H17" s="77"/>
      <c r="I17" s="77"/>
      <c r="J17" s="77"/>
      <c r="K17" s="77"/>
      <c r="L17" s="77"/>
      <c r="M17" s="77"/>
      <c r="N17" s="77"/>
      <c r="O17" s="78"/>
      <c r="R17" s="16"/>
    </row>
    <row r="18" spans="1:18" ht="18" customHeight="1">
      <c r="A18" s="37">
        <v>4</v>
      </c>
      <c r="B18" s="35">
        <f t="shared" si="1"/>
        <v>42275</v>
      </c>
      <c r="C18" s="35">
        <f t="shared" si="0"/>
        <v>42280</v>
      </c>
      <c r="D18" s="30"/>
      <c r="E18" s="18" t="s">
        <v>34</v>
      </c>
      <c r="F18" s="79" t="s">
        <v>42</v>
      </c>
      <c r="G18" s="80"/>
      <c r="H18" s="80"/>
      <c r="I18" s="80"/>
      <c r="J18" s="80"/>
      <c r="K18" s="80"/>
      <c r="L18" s="80"/>
      <c r="M18" s="80"/>
      <c r="N18" s="80"/>
      <c r="O18" s="81"/>
    </row>
    <row r="19" spans="1:18" ht="17.25" customHeight="1">
      <c r="A19" s="18">
        <v>5</v>
      </c>
      <c r="B19" s="21">
        <f t="shared" si="1"/>
        <v>42282</v>
      </c>
      <c r="C19" s="21">
        <f t="shared" si="0"/>
        <v>42287</v>
      </c>
      <c r="D19" s="18"/>
      <c r="E19" s="18" t="s">
        <v>34</v>
      </c>
      <c r="F19" s="82" t="s">
        <v>42</v>
      </c>
      <c r="G19" s="83"/>
      <c r="H19" s="83"/>
      <c r="I19" s="83"/>
      <c r="J19" s="83"/>
      <c r="K19" s="83"/>
      <c r="L19" s="83"/>
      <c r="M19" s="83"/>
      <c r="N19" s="83"/>
      <c r="O19" s="84"/>
    </row>
    <row r="20" spans="1:18" ht="17.25" customHeight="1">
      <c r="A20" s="18">
        <v>6</v>
      </c>
      <c r="B20" s="21">
        <f t="shared" si="1"/>
        <v>42289</v>
      </c>
      <c r="C20" s="21">
        <f t="shared" si="0"/>
        <v>42294</v>
      </c>
      <c r="D20" s="18"/>
      <c r="E20" s="18" t="s">
        <v>34</v>
      </c>
      <c r="F20" s="79" t="s">
        <v>42</v>
      </c>
      <c r="G20" s="80"/>
      <c r="H20" s="80"/>
      <c r="I20" s="80"/>
      <c r="J20" s="80"/>
      <c r="K20" s="80"/>
      <c r="L20" s="80"/>
      <c r="M20" s="80"/>
      <c r="N20" s="80"/>
      <c r="O20" s="81"/>
    </row>
    <row r="21" spans="1:18" ht="17.25" customHeight="1">
      <c r="A21" s="18">
        <v>7</v>
      </c>
      <c r="B21" s="21">
        <f t="shared" si="1"/>
        <v>42296</v>
      </c>
      <c r="C21" s="21">
        <f t="shared" ref="C21:C29" si="2">B21+5</f>
        <v>42301</v>
      </c>
      <c r="D21" s="42"/>
      <c r="E21" s="18" t="s">
        <v>34</v>
      </c>
      <c r="F21" s="82" t="s">
        <v>51</v>
      </c>
      <c r="G21" s="83"/>
      <c r="H21" s="83"/>
      <c r="I21" s="83"/>
      <c r="J21" s="83"/>
      <c r="K21" s="83"/>
      <c r="L21" s="83"/>
      <c r="M21" s="83"/>
      <c r="N21" s="83"/>
      <c r="O21" s="84"/>
    </row>
    <row r="22" spans="1:18">
      <c r="A22" s="18">
        <v>8</v>
      </c>
      <c r="B22" s="35">
        <f t="shared" si="1"/>
        <v>42303</v>
      </c>
      <c r="C22" s="35">
        <f t="shared" si="2"/>
        <v>42308</v>
      </c>
      <c r="D22" s="18"/>
      <c r="E22" s="18" t="s">
        <v>34</v>
      </c>
      <c r="F22" s="99" t="s">
        <v>43</v>
      </c>
      <c r="G22" s="100"/>
      <c r="H22" s="100"/>
      <c r="I22" s="100"/>
      <c r="J22" s="100"/>
      <c r="K22" s="100"/>
      <c r="L22" s="100"/>
      <c r="M22" s="100"/>
      <c r="N22" s="100"/>
      <c r="O22" s="101"/>
    </row>
    <row r="23" spans="1:18" ht="18" customHeight="1">
      <c r="A23" s="18">
        <v>9</v>
      </c>
      <c r="B23" s="21">
        <f t="shared" si="1"/>
        <v>42310</v>
      </c>
      <c r="C23" s="21">
        <f t="shared" si="2"/>
        <v>42315</v>
      </c>
      <c r="D23" s="18"/>
      <c r="E23" s="18" t="s">
        <v>34</v>
      </c>
      <c r="F23" s="88" t="s">
        <v>48</v>
      </c>
      <c r="G23" s="89"/>
      <c r="H23" s="89"/>
      <c r="I23" s="89"/>
      <c r="J23" s="89"/>
      <c r="K23" s="89"/>
      <c r="L23" s="89"/>
      <c r="M23" s="89"/>
      <c r="N23" s="89"/>
      <c r="O23" s="90"/>
    </row>
    <row r="24" spans="1:18" ht="18" customHeight="1">
      <c r="A24" s="18">
        <v>10</v>
      </c>
      <c r="B24" s="21">
        <f t="shared" si="1"/>
        <v>42317</v>
      </c>
      <c r="C24" s="21">
        <f t="shared" si="2"/>
        <v>42322</v>
      </c>
      <c r="D24" s="18"/>
      <c r="E24" s="18" t="s">
        <v>34</v>
      </c>
      <c r="F24" s="88" t="s">
        <v>49</v>
      </c>
      <c r="G24" s="89"/>
      <c r="H24" s="89"/>
      <c r="I24" s="89"/>
      <c r="J24" s="89"/>
      <c r="K24" s="89"/>
      <c r="L24" s="89"/>
      <c r="M24" s="89"/>
      <c r="N24" s="89"/>
      <c r="O24" s="90"/>
    </row>
    <row r="25" spans="1:18" ht="17.25" customHeight="1">
      <c r="A25" s="18">
        <v>11</v>
      </c>
      <c r="B25" s="21">
        <f t="shared" si="1"/>
        <v>42324</v>
      </c>
      <c r="C25" s="21">
        <f t="shared" si="2"/>
        <v>42329</v>
      </c>
      <c r="D25" s="18"/>
      <c r="E25" s="18" t="s">
        <v>34</v>
      </c>
      <c r="F25" s="85" t="s">
        <v>44</v>
      </c>
      <c r="G25" s="86"/>
      <c r="H25" s="86"/>
      <c r="I25" s="86"/>
      <c r="J25" s="86"/>
      <c r="K25" s="86"/>
      <c r="L25" s="86"/>
      <c r="M25" s="86"/>
      <c r="N25" s="86"/>
      <c r="O25" s="87"/>
    </row>
    <row r="26" spans="1:18" ht="16.5" customHeight="1">
      <c r="A26" s="18">
        <v>12</v>
      </c>
      <c r="B26" s="35">
        <f t="shared" si="1"/>
        <v>42331</v>
      </c>
      <c r="C26" s="35">
        <f t="shared" si="2"/>
        <v>42336</v>
      </c>
      <c r="D26" s="18"/>
      <c r="E26" s="18" t="s">
        <v>34</v>
      </c>
      <c r="F26" s="85" t="s">
        <v>45</v>
      </c>
      <c r="G26" s="86"/>
      <c r="H26" s="86"/>
      <c r="I26" s="86"/>
      <c r="J26" s="86"/>
      <c r="K26" s="86"/>
      <c r="L26" s="86"/>
      <c r="M26" s="86"/>
      <c r="N26" s="86"/>
      <c r="O26" s="87"/>
    </row>
    <row r="27" spans="1:18" ht="18" customHeight="1">
      <c r="A27" s="18">
        <v>13</v>
      </c>
      <c r="B27" s="35">
        <f t="shared" si="1"/>
        <v>42338</v>
      </c>
      <c r="C27" s="35">
        <f t="shared" si="2"/>
        <v>42343</v>
      </c>
      <c r="D27" s="18"/>
      <c r="E27" s="37" t="s">
        <v>34</v>
      </c>
      <c r="F27" s="88" t="s">
        <v>41</v>
      </c>
      <c r="G27" s="89"/>
      <c r="H27" s="89"/>
      <c r="I27" s="89"/>
      <c r="J27" s="89"/>
      <c r="K27" s="89"/>
      <c r="L27" s="89"/>
      <c r="M27" s="89"/>
      <c r="N27" s="89"/>
      <c r="O27" s="90"/>
    </row>
    <row r="28" spans="1:18">
      <c r="A28" s="18">
        <v>14</v>
      </c>
      <c r="B28" s="21">
        <f t="shared" ref="B28" si="3">B27+7</f>
        <v>42345</v>
      </c>
      <c r="C28" s="21">
        <f t="shared" si="2"/>
        <v>42350</v>
      </c>
      <c r="D28" s="18"/>
      <c r="E28" s="18" t="s">
        <v>34</v>
      </c>
      <c r="F28" s="76" t="s">
        <v>46</v>
      </c>
      <c r="G28" s="77"/>
      <c r="H28" s="77"/>
      <c r="I28" s="77"/>
      <c r="J28" s="77"/>
      <c r="K28" s="77"/>
      <c r="L28" s="77"/>
      <c r="M28" s="77"/>
      <c r="N28" s="77"/>
      <c r="O28" s="78"/>
    </row>
    <row r="29" spans="1:18" ht="17.25" customHeight="1">
      <c r="A29" s="18">
        <v>15</v>
      </c>
      <c r="B29" s="21">
        <f>B28+7</f>
        <v>42352</v>
      </c>
      <c r="C29" s="21">
        <f t="shared" si="2"/>
        <v>42357</v>
      </c>
      <c r="D29" s="18"/>
      <c r="E29" s="18" t="s">
        <v>34</v>
      </c>
      <c r="F29" s="82" t="s">
        <v>46</v>
      </c>
      <c r="G29" s="83"/>
      <c r="H29" s="83"/>
      <c r="I29" s="83"/>
      <c r="J29" s="83"/>
      <c r="K29" s="83"/>
      <c r="L29" s="83"/>
      <c r="M29" s="83"/>
      <c r="N29" s="83"/>
      <c r="O29" s="84"/>
    </row>
    <row r="30" spans="1:18" ht="18" customHeight="1">
      <c r="A30" s="95"/>
      <c r="B30" s="95"/>
      <c r="C30" s="95"/>
      <c r="D30" s="95"/>
      <c r="E30" s="95"/>
      <c r="F30" s="96"/>
      <c r="G30" s="27"/>
      <c r="H30" s="27"/>
      <c r="I30" s="27"/>
      <c r="J30" s="27"/>
      <c r="K30" s="27"/>
      <c r="L30" s="27"/>
      <c r="M30" s="27"/>
      <c r="N30" s="28"/>
      <c r="O30" s="28"/>
    </row>
    <row r="31" spans="1:18" ht="17.25" customHeight="1">
      <c r="A31" s="25"/>
      <c r="B31" s="34"/>
      <c r="C31" s="34"/>
      <c r="D31" s="29"/>
      <c r="E31" s="34"/>
      <c r="F31" s="27"/>
      <c r="G31" s="27"/>
      <c r="H31" s="27"/>
      <c r="I31" s="34"/>
      <c r="J31" s="34"/>
      <c r="K31" s="34"/>
      <c r="L31" s="34"/>
      <c r="M31" s="62" t="s">
        <v>50</v>
      </c>
      <c r="N31" s="62"/>
      <c r="O31" s="62"/>
    </row>
    <row r="32" spans="1:18" ht="18" customHeight="1">
      <c r="A32" s="62" t="s">
        <v>22</v>
      </c>
      <c r="B32" s="62"/>
      <c r="C32" s="25"/>
      <c r="D32" s="28"/>
      <c r="E32" s="97" t="s">
        <v>28</v>
      </c>
      <c r="F32" s="97"/>
      <c r="G32" s="97"/>
      <c r="H32" s="97"/>
      <c r="I32" s="97"/>
      <c r="J32" s="34"/>
      <c r="K32" s="34"/>
      <c r="L32" s="34"/>
      <c r="M32" s="62" t="s">
        <v>24</v>
      </c>
      <c r="N32" s="62"/>
      <c r="O32" s="62"/>
    </row>
    <row r="33" spans="1:15" ht="18" customHeight="1">
      <c r="A33" s="62" t="s">
        <v>23</v>
      </c>
      <c r="B33" s="62"/>
      <c r="C33" s="25"/>
      <c r="D33" s="28"/>
      <c r="E33" s="97" t="s">
        <v>27</v>
      </c>
      <c r="F33" s="98"/>
      <c r="G33" s="98"/>
      <c r="H33" s="98"/>
      <c r="I33" s="98"/>
      <c r="J33" s="34"/>
      <c r="K33" s="34"/>
      <c r="L33" s="34"/>
      <c r="M33" s="62" t="s">
        <v>25</v>
      </c>
      <c r="N33" s="62"/>
      <c r="O33" s="62"/>
    </row>
    <row r="34" spans="1:15">
      <c r="A34" s="34"/>
      <c r="B34" s="34"/>
      <c r="C34" s="25"/>
      <c r="D34" s="28"/>
      <c r="E34" s="24"/>
      <c r="F34" s="28"/>
      <c r="G34" s="27"/>
      <c r="H34" s="27"/>
      <c r="I34" s="27"/>
      <c r="J34" s="34"/>
      <c r="K34" s="34"/>
      <c r="L34" s="34"/>
      <c r="M34" s="29"/>
      <c r="N34" s="28"/>
      <c r="O34" s="28"/>
    </row>
    <row r="35" spans="1:15" ht="18">
      <c r="A35" s="40"/>
      <c r="B35" s="40"/>
      <c r="C35" s="31"/>
      <c r="D35" s="14"/>
      <c r="E35" s="23"/>
      <c r="F35" s="14"/>
      <c r="G35" s="13"/>
      <c r="H35" s="15"/>
      <c r="I35" s="15"/>
      <c r="J35" s="13"/>
      <c r="K35" s="13"/>
      <c r="L35" s="13"/>
      <c r="M35" s="15"/>
      <c r="N35" s="14"/>
      <c r="O35" s="14"/>
    </row>
    <row r="36" spans="1:15" ht="19.5">
      <c r="A36" s="91"/>
      <c r="B36" s="91"/>
      <c r="C36" s="31"/>
      <c r="D36" s="14"/>
      <c r="I36" s="17"/>
      <c r="J36" s="13"/>
      <c r="K36" s="92"/>
      <c r="L36" s="92"/>
      <c r="M36" s="92"/>
      <c r="N36" s="13"/>
      <c r="O36" s="13"/>
    </row>
    <row r="38" spans="1:15" ht="19.5">
      <c r="E38" s="93"/>
      <c r="F38" s="93"/>
      <c r="G38" s="93"/>
      <c r="H38" s="93"/>
      <c r="I38" s="93"/>
      <c r="K38" s="41"/>
      <c r="M38" s="94" t="s">
        <v>26</v>
      </c>
      <c r="N38" s="94"/>
      <c r="O38" s="94"/>
    </row>
  </sheetData>
  <mergeCells count="43">
    <mergeCell ref="F25:O25"/>
    <mergeCell ref="F21:O21"/>
    <mergeCell ref="F22:O22"/>
    <mergeCell ref="F23:O23"/>
    <mergeCell ref="F24:O24"/>
    <mergeCell ref="E38:I38"/>
    <mergeCell ref="M38:O38"/>
    <mergeCell ref="A30:F30"/>
    <mergeCell ref="M31:O31"/>
    <mergeCell ref="A32:B32"/>
    <mergeCell ref="E32:I32"/>
    <mergeCell ref="M32:O32"/>
    <mergeCell ref="A33:B33"/>
    <mergeCell ref="E33:I33"/>
    <mergeCell ref="M33:O33"/>
    <mergeCell ref="F26:O26"/>
    <mergeCell ref="F27:O27"/>
    <mergeCell ref="F28:O28"/>
    <mergeCell ref="F29:O29"/>
    <mergeCell ref="A36:B36"/>
    <mergeCell ref="K36:M36"/>
    <mergeCell ref="F16:O16"/>
    <mergeCell ref="F17:O17"/>
    <mergeCell ref="F18:O18"/>
    <mergeCell ref="F19:O19"/>
    <mergeCell ref="F20:O20"/>
    <mergeCell ref="F15:O15"/>
    <mergeCell ref="A4:O4"/>
    <mergeCell ref="A5:O5"/>
    <mergeCell ref="A7:O7"/>
    <mergeCell ref="A8:O8"/>
    <mergeCell ref="A9:O9"/>
    <mergeCell ref="A10:O10"/>
    <mergeCell ref="A11:O11"/>
    <mergeCell ref="B13:C13"/>
    <mergeCell ref="F13:O13"/>
    <mergeCell ref="B14:C14"/>
    <mergeCell ref="F14:O14"/>
    <mergeCell ref="A1:E1"/>
    <mergeCell ref="I1:O1"/>
    <mergeCell ref="I2:O2"/>
    <mergeCell ref="A3:E3"/>
    <mergeCell ref="I3:O3"/>
  </mergeCells>
  <printOptions horizontalCentered="1"/>
  <pageMargins left="0.2" right="0" top="0.5" bottom="0.5" header="0.27" footer="0.2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abSelected="1" workbookViewId="0">
      <selection activeCell="S34" sqref="S34"/>
    </sheetView>
  </sheetViews>
  <sheetFormatPr defaultRowHeight="16.5"/>
  <cols>
    <col min="2" max="2" width="11.5" customWidth="1"/>
    <col min="3" max="3" width="10.375" bestFit="1" customWidth="1"/>
    <col min="15" max="15" width="3.5" customWidth="1"/>
  </cols>
  <sheetData>
    <row r="1" spans="1:15">
      <c r="A1" s="51" t="s">
        <v>67</v>
      </c>
      <c r="B1" s="51"/>
      <c r="C1" s="51"/>
      <c r="D1" s="51"/>
      <c r="E1" s="51"/>
      <c r="F1" s="26"/>
      <c r="G1" s="26"/>
      <c r="H1" s="44"/>
      <c r="I1" s="52" t="s">
        <v>19</v>
      </c>
      <c r="J1" s="52"/>
      <c r="K1" s="52"/>
      <c r="L1" s="52"/>
      <c r="M1" s="52"/>
      <c r="N1" s="52"/>
      <c r="O1" s="52"/>
    </row>
    <row r="2" spans="1:15">
      <c r="A2" s="43" t="s">
        <v>52</v>
      </c>
      <c r="B2" s="43"/>
      <c r="C2" s="43"/>
      <c r="D2" s="43"/>
      <c r="E2" s="43"/>
      <c r="F2" s="26"/>
      <c r="G2" s="26"/>
      <c r="H2" s="44"/>
      <c r="I2" s="52" t="s">
        <v>20</v>
      </c>
      <c r="J2" s="52"/>
      <c r="K2" s="52"/>
      <c r="L2" s="52"/>
      <c r="M2" s="52"/>
      <c r="N2" s="52"/>
      <c r="O2" s="52"/>
    </row>
    <row r="3" spans="1:15">
      <c r="A3" s="51" t="s">
        <v>14</v>
      </c>
      <c r="B3" s="51"/>
      <c r="C3" s="51"/>
      <c r="D3" s="51"/>
      <c r="E3" s="51"/>
      <c r="F3" s="26"/>
      <c r="G3" s="26"/>
      <c r="H3" s="44"/>
      <c r="I3" s="51" t="s">
        <v>14</v>
      </c>
      <c r="J3" s="51"/>
      <c r="K3" s="51"/>
      <c r="L3" s="51"/>
      <c r="M3" s="51"/>
      <c r="N3" s="51"/>
      <c r="O3" s="51"/>
    </row>
    <row r="4" spans="1:15">
      <c r="A4" s="56"/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</row>
    <row r="5" spans="1:15" ht="20.25">
      <c r="A5" s="58" t="s">
        <v>21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</row>
    <row r="6" spans="1:15" ht="20.25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</row>
    <row r="7" spans="1:15">
      <c r="A7" s="59" t="s">
        <v>69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</row>
    <row r="8" spans="1:15">
      <c r="A8" s="59" t="s">
        <v>37</v>
      </c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</row>
    <row r="9" spans="1:15">
      <c r="A9" s="60" t="s">
        <v>54</v>
      </c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</row>
    <row r="10" spans="1:15">
      <c r="A10" s="61" t="s">
        <v>32</v>
      </c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</row>
    <row r="11" spans="1:15">
      <c r="A11" s="62" t="s">
        <v>30</v>
      </c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</row>
    <row r="12" spans="1:15">
      <c r="A12" s="46"/>
      <c r="B12" s="46"/>
      <c r="C12" s="46"/>
      <c r="D12" s="27"/>
      <c r="E12" s="46"/>
      <c r="F12" s="27"/>
      <c r="G12" s="27"/>
      <c r="H12" s="27"/>
      <c r="I12" s="27"/>
      <c r="J12" s="27"/>
      <c r="K12" s="27"/>
      <c r="L12" s="27"/>
      <c r="M12" s="27"/>
      <c r="N12" s="28"/>
      <c r="O12" s="16"/>
    </row>
    <row r="13" spans="1:15">
      <c r="A13" s="37" t="s">
        <v>29</v>
      </c>
      <c r="B13" s="63" t="s">
        <v>35</v>
      </c>
      <c r="C13" s="64"/>
      <c r="D13" s="37" t="s">
        <v>18</v>
      </c>
      <c r="E13" s="19" t="s">
        <v>15</v>
      </c>
      <c r="F13" s="65" t="s">
        <v>33</v>
      </c>
      <c r="G13" s="66"/>
      <c r="H13" s="66"/>
      <c r="I13" s="66"/>
      <c r="J13" s="66"/>
      <c r="K13" s="66"/>
      <c r="L13" s="66"/>
      <c r="M13" s="66"/>
      <c r="N13" s="66"/>
      <c r="O13" s="67"/>
    </row>
    <row r="14" spans="1:15">
      <c r="A14" s="36" t="s">
        <v>0</v>
      </c>
      <c r="B14" s="68" t="s">
        <v>36</v>
      </c>
      <c r="C14" s="69"/>
      <c r="D14" s="36" t="s">
        <v>17</v>
      </c>
      <c r="E14" s="20" t="s">
        <v>16</v>
      </c>
      <c r="F14" s="70" t="s">
        <v>31</v>
      </c>
      <c r="G14" s="71"/>
      <c r="H14" s="71"/>
      <c r="I14" s="71"/>
      <c r="J14" s="71"/>
      <c r="K14" s="71"/>
      <c r="L14" s="71"/>
      <c r="M14" s="71"/>
      <c r="N14" s="71"/>
      <c r="O14" s="72"/>
    </row>
    <row r="15" spans="1:15" ht="17.25">
      <c r="A15" s="18">
        <v>1</v>
      </c>
      <c r="B15" s="49">
        <v>42254</v>
      </c>
      <c r="C15" s="49">
        <f t="shared" ref="C15:C29" si="0">B15+5</f>
        <v>42259</v>
      </c>
      <c r="D15" s="18"/>
      <c r="E15" s="18" t="s">
        <v>53</v>
      </c>
      <c r="F15" s="53" t="s">
        <v>55</v>
      </c>
      <c r="G15" s="54"/>
      <c r="H15" s="54"/>
      <c r="I15" s="54"/>
      <c r="J15" s="54"/>
      <c r="K15" s="54"/>
      <c r="L15" s="54"/>
      <c r="M15" s="54"/>
      <c r="N15" s="54"/>
      <c r="O15" s="55"/>
    </row>
    <row r="16" spans="1:15">
      <c r="A16" s="18">
        <v>2</v>
      </c>
      <c r="B16" s="49">
        <f t="shared" ref="B16:B28" si="1">B15+7</f>
        <v>42261</v>
      </c>
      <c r="C16" s="49">
        <f t="shared" si="0"/>
        <v>42266</v>
      </c>
      <c r="D16" s="18"/>
      <c r="E16" s="18" t="s">
        <v>53</v>
      </c>
      <c r="F16" s="82" t="s">
        <v>56</v>
      </c>
      <c r="G16" s="83"/>
      <c r="H16" s="83"/>
      <c r="I16" s="83"/>
      <c r="J16" s="83"/>
      <c r="K16" s="83"/>
      <c r="L16" s="83"/>
      <c r="M16" s="83"/>
      <c r="N16" s="83"/>
      <c r="O16" s="84"/>
    </row>
    <row r="17" spans="1:15">
      <c r="A17" s="33">
        <v>3</v>
      </c>
      <c r="B17" s="50">
        <f t="shared" si="1"/>
        <v>42268</v>
      </c>
      <c r="C17" s="50">
        <f t="shared" si="0"/>
        <v>42273</v>
      </c>
      <c r="D17" s="37"/>
      <c r="E17" s="18" t="s">
        <v>53</v>
      </c>
      <c r="F17" s="76" t="s">
        <v>62</v>
      </c>
      <c r="G17" s="77"/>
      <c r="H17" s="77"/>
      <c r="I17" s="77"/>
      <c r="J17" s="77"/>
      <c r="K17" s="77"/>
      <c r="L17" s="77"/>
      <c r="M17" s="77"/>
      <c r="N17" s="77"/>
      <c r="O17" s="78"/>
    </row>
    <row r="18" spans="1:15">
      <c r="A18" s="37">
        <v>4</v>
      </c>
      <c r="B18" s="50">
        <f t="shared" si="1"/>
        <v>42275</v>
      </c>
      <c r="C18" s="50">
        <f t="shared" si="0"/>
        <v>42280</v>
      </c>
      <c r="D18" s="30"/>
      <c r="E18" s="18" t="s">
        <v>53</v>
      </c>
      <c r="F18" s="79" t="s">
        <v>58</v>
      </c>
      <c r="G18" s="80"/>
      <c r="H18" s="80"/>
      <c r="I18" s="80"/>
      <c r="J18" s="80"/>
      <c r="K18" s="80"/>
      <c r="L18" s="80"/>
      <c r="M18" s="80"/>
      <c r="N18" s="80"/>
      <c r="O18" s="81"/>
    </row>
    <row r="19" spans="1:15">
      <c r="A19" s="18">
        <v>5</v>
      </c>
      <c r="B19" s="49">
        <f t="shared" si="1"/>
        <v>42282</v>
      </c>
      <c r="C19" s="49">
        <f t="shared" si="0"/>
        <v>42287</v>
      </c>
      <c r="D19" s="18"/>
      <c r="E19" s="18" t="s">
        <v>53</v>
      </c>
      <c r="F19" s="79" t="s">
        <v>63</v>
      </c>
      <c r="G19" s="80"/>
      <c r="H19" s="80"/>
      <c r="I19" s="80"/>
      <c r="J19" s="80"/>
      <c r="K19" s="80"/>
      <c r="L19" s="80"/>
      <c r="M19" s="80"/>
      <c r="N19" s="80"/>
      <c r="O19" s="81"/>
    </row>
    <row r="20" spans="1:15">
      <c r="A20" s="18">
        <v>6</v>
      </c>
      <c r="B20" s="49">
        <f t="shared" si="1"/>
        <v>42289</v>
      </c>
      <c r="C20" s="49">
        <f t="shared" si="0"/>
        <v>42294</v>
      </c>
      <c r="D20" s="18"/>
      <c r="E20" s="18" t="s">
        <v>53</v>
      </c>
      <c r="F20" s="79" t="s">
        <v>63</v>
      </c>
      <c r="G20" s="80"/>
      <c r="H20" s="80"/>
      <c r="I20" s="80"/>
      <c r="J20" s="80"/>
      <c r="K20" s="80"/>
      <c r="L20" s="80"/>
      <c r="M20" s="80"/>
      <c r="N20" s="80"/>
      <c r="O20" s="81"/>
    </row>
    <row r="21" spans="1:15">
      <c r="A21" s="18">
        <v>7</v>
      </c>
      <c r="B21" s="49">
        <f t="shared" si="1"/>
        <v>42296</v>
      </c>
      <c r="C21" s="49">
        <f t="shared" si="0"/>
        <v>42301</v>
      </c>
      <c r="D21" s="42"/>
      <c r="E21" s="18" t="s">
        <v>53</v>
      </c>
      <c r="F21" s="102" t="s">
        <v>63</v>
      </c>
      <c r="G21" s="102"/>
      <c r="H21" s="102"/>
      <c r="I21" s="102"/>
      <c r="J21" s="102"/>
      <c r="K21" s="102"/>
      <c r="L21" s="102"/>
      <c r="M21" s="102"/>
      <c r="N21" s="102"/>
      <c r="O21" s="102"/>
    </row>
    <row r="22" spans="1:15">
      <c r="A22" s="18">
        <v>8</v>
      </c>
      <c r="B22" s="50">
        <f t="shared" si="1"/>
        <v>42303</v>
      </c>
      <c r="C22" s="50">
        <f t="shared" si="0"/>
        <v>42308</v>
      </c>
      <c r="D22" s="18"/>
      <c r="E22" s="18" t="s">
        <v>53</v>
      </c>
      <c r="F22" s="103" t="s">
        <v>59</v>
      </c>
      <c r="G22" s="103"/>
      <c r="H22" s="103"/>
      <c r="I22" s="103"/>
      <c r="J22" s="103"/>
      <c r="K22" s="103"/>
      <c r="L22" s="103"/>
      <c r="M22" s="103"/>
      <c r="N22" s="103"/>
      <c r="O22" s="103"/>
    </row>
    <row r="23" spans="1:15">
      <c r="A23" s="18">
        <v>9</v>
      </c>
      <c r="B23" s="49">
        <f t="shared" si="1"/>
        <v>42310</v>
      </c>
      <c r="C23" s="49">
        <f t="shared" si="0"/>
        <v>42315</v>
      </c>
      <c r="D23" s="18"/>
      <c r="E23" s="18" t="s">
        <v>53</v>
      </c>
      <c r="F23" s="103" t="s">
        <v>64</v>
      </c>
      <c r="G23" s="103"/>
      <c r="H23" s="103"/>
      <c r="I23" s="103"/>
      <c r="J23" s="103"/>
      <c r="K23" s="103"/>
      <c r="L23" s="103"/>
      <c r="M23" s="103"/>
      <c r="N23" s="103"/>
      <c r="O23" s="103"/>
    </row>
    <row r="24" spans="1:15">
      <c r="A24" s="18">
        <v>10</v>
      </c>
      <c r="B24" s="49">
        <f t="shared" si="1"/>
        <v>42317</v>
      </c>
      <c r="C24" s="49">
        <f t="shared" si="0"/>
        <v>42322</v>
      </c>
      <c r="D24" s="18"/>
      <c r="E24" s="18" t="s">
        <v>53</v>
      </c>
      <c r="F24" s="103" t="s">
        <v>64</v>
      </c>
      <c r="G24" s="103"/>
      <c r="H24" s="103"/>
      <c r="I24" s="103"/>
      <c r="J24" s="103"/>
      <c r="K24" s="103"/>
      <c r="L24" s="103"/>
      <c r="M24" s="103"/>
      <c r="N24" s="103"/>
      <c r="O24" s="103"/>
    </row>
    <row r="25" spans="1:15">
      <c r="A25" s="18">
        <v>11</v>
      </c>
      <c r="B25" s="49">
        <f t="shared" si="1"/>
        <v>42324</v>
      </c>
      <c r="C25" s="49">
        <f t="shared" si="0"/>
        <v>42329</v>
      </c>
      <c r="D25" s="18"/>
      <c r="E25" s="18" t="s">
        <v>53</v>
      </c>
      <c r="F25" s="103" t="s">
        <v>60</v>
      </c>
      <c r="G25" s="103"/>
      <c r="H25" s="103"/>
      <c r="I25" s="103"/>
      <c r="J25" s="103"/>
      <c r="K25" s="103"/>
      <c r="L25" s="103"/>
      <c r="M25" s="103"/>
      <c r="N25" s="103"/>
      <c r="O25" s="103"/>
    </row>
    <row r="26" spans="1:15">
      <c r="A26" s="18">
        <v>12</v>
      </c>
      <c r="B26" s="50">
        <f t="shared" si="1"/>
        <v>42331</v>
      </c>
      <c r="C26" s="50">
        <f t="shared" si="0"/>
        <v>42336</v>
      </c>
      <c r="D26" s="18"/>
      <c r="E26" s="18" t="s">
        <v>53</v>
      </c>
      <c r="F26" s="85" t="s">
        <v>61</v>
      </c>
      <c r="G26" s="86"/>
      <c r="H26" s="86"/>
      <c r="I26" s="86"/>
      <c r="J26" s="86"/>
      <c r="K26" s="86"/>
      <c r="L26" s="86"/>
      <c r="M26" s="86"/>
      <c r="N26" s="86"/>
      <c r="O26" s="87"/>
    </row>
    <row r="27" spans="1:15">
      <c r="A27" s="18">
        <v>13</v>
      </c>
      <c r="B27" s="50">
        <f t="shared" si="1"/>
        <v>42338</v>
      </c>
      <c r="C27" s="50">
        <f t="shared" si="0"/>
        <v>42343</v>
      </c>
      <c r="D27" s="18"/>
      <c r="E27" s="18" t="s">
        <v>53</v>
      </c>
      <c r="F27" s="85" t="s">
        <v>65</v>
      </c>
      <c r="G27" s="86"/>
      <c r="H27" s="86"/>
      <c r="I27" s="86"/>
      <c r="J27" s="86"/>
      <c r="K27" s="86"/>
      <c r="L27" s="86"/>
      <c r="M27" s="86"/>
      <c r="N27" s="86"/>
      <c r="O27" s="87"/>
    </row>
    <row r="28" spans="1:15">
      <c r="A28" s="18">
        <v>14</v>
      </c>
      <c r="B28" s="49">
        <f t="shared" si="1"/>
        <v>42345</v>
      </c>
      <c r="C28" s="49">
        <f t="shared" si="0"/>
        <v>42350</v>
      </c>
      <c r="D28" s="18"/>
      <c r="E28" s="18" t="s">
        <v>53</v>
      </c>
      <c r="F28" s="76" t="s">
        <v>57</v>
      </c>
      <c r="G28" s="77"/>
      <c r="H28" s="77"/>
      <c r="I28" s="77"/>
      <c r="J28" s="77"/>
      <c r="K28" s="77"/>
      <c r="L28" s="77"/>
      <c r="M28" s="77"/>
      <c r="N28" s="77"/>
      <c r="O28" s="78"/>
    </row>
    <row r="29" spans="1:15">
      <c r="A29" s="18">
        <v>15</v>
      </c>
      <c r="B29" s="49">
        <f>B28+7</f>
        <v>42352</v>
      </c>
      <c r="C29" s="49">
        <f t="shared" si="0"/>
        <v>42357</v>
      </c>
      <c r="D29" s="18"/>
      <c r="E29" s="18" t="s">
        <v>53</v>
      </c>
      <c r="F29" s="76" t="s">
        <v>66</v>
      </c>
      <c r="G29" s="77"/>
      <c r="H29" s="77"/>
      <c r="I29" s="77"/>
      <c r="J29" s="77"/>
      <c r="K29" s="77"/>
      <c r="L29" s="77"/>
      <c r="M29" s="77"/>
      <c r="N29" s="77"/>
      <c r="O29" s="78"/>
    </row>
    <row r="30" spans="1:15">
      <c r="A30" s="95"/>
      <c r="B30" s="95"/>
      <c r="C30" s="95"/>
      <c r="D30" s="95"/>
      <c r="E30" s="95"/>
      <c r="F30" s="96"/>
      <c r="G30" s="27"/>
      <c r="H30" s="27"/>
      <c r="I30" s="27"/>
      <c r="J30" s="27"/>
      <c r="K30" s="27"/>
      <c r="L30" s="27"/>
      <c r="M30" s="27"/>
      <c r="N30" s="28"/>
      <c r="O30" s="28"/>
    </row>
    <row r="31" spans="1:15">
      <c r="A31" s="25"/>
      <c r="B31" s="46"/>
      <c r="C31" s="46"/>
      <c r="D31" s="29"/>
      <c r="E31" s="46"/>
      <c r="F31" s="27"/>
      <c r="G31" s="27"/>
      <c r="H31" s="27"/>
      <c r="I31" s="46"/>
      <c r="J31" s="46"/>
      <c r="K31" s="46"/>
      <c r="L31" s="62" t="s">
        <v>50</v>
      </c>
      <c r="M31" s="62"/>
      <c r="N31" s="62"/>
      <c r="O31" s="62"/>
    </row>
    <row r="32" spans="1:15">
      <c r="A32" s="62" t="s">
        <v>22</v>
      </c>
      <c r="B32" s="62"/>
      <c r="C32" s="25"/>
      <c r="D32" s="28"/>
      <c r="E32" s="97" t="s">
        <v>28</v>
      </c>
      <c r="F32" s="97"/>
      <c r="G32" s="97"/>
      <c r="H32" s="97"/>
      <c r="I32" s="97"/>
      <c r="J32" s="46"/>
      <c r="K32" s="46"/>
      <c r="L32" s="62" t="s">
        <v>24</v>
      </c>
      <c r="M32" s="62"/>
      <c r="N32" s="62"/>
      <c r="O32" s="62"/>
    </row>
    <row r="33" spans="1:15">
      <c r="A33" s="62" t="s">
        <v>23</v>
      </c>
      <c r="B33" s="62"/>
      <c r="C33" s="25"/>
      <c r="D33" s="28"/>
      <c r="E33" s="97" t="s">
        <v>27</v>
      </c>
      <c r="F33" s="98"/>
      <c r="G33" s="98"/>
      <c r="H33" s="98"/>
      <c r="I33" s="98"/>
      <c r="J33" s="46"/>
      <c r="K33" s="46"/>
      <c r="L33" s="62" t="s">
        <v>25</v>
      </c>
      <c r="M33" s="62"/>
      <c r="N33" s="62"/>
      <c r="O33" s="62"/>
    </row>
    <row r="34" spans="1:15">
      <c r="A34" s="46"/>
      <c r="B34" s="46"/>
      <c r="C34" s="25"/>
      <c r="D34" s="28"/>
      <c r="E34" s="24"/>
      <c r="F34" s="28"/>
      <c r="G34" s="27"/>
      <c r="H34" s="27"/>
      <c r="I34" s="27"/>
      <c r="J34" s="46"/>
      <c r="K34" s="46"/>
      <c r="L34" s="46"/>
      <c r="M34" s="29"/>
      <c r="N34" s="28"/>
      <c r="O34" s="28"/>
    </row>
    <row r="35" spans="1:15" ht="18">
      <c r="A35" s="47"/>
      <c r="B35" s="47"/>
      <c r="C35" s="31"/>
      <c r="D35" s="14"/>
      <c r="E35" s="23"/>
      <c r="F35" s="14"/>
      <c r="G35" s="13"/>
      <c r="H35" s="15"/>
      <c r="I35" s="15"/>
      <c r="J35" s="13"/>
      <c r="K35" s="13"/>
      <c r="L35" s="13"/>
      <c r="M35" s="15"/>
      <c r="N35" s="14"/>
      <c r="O35" s="14"/>
    </row>
    <row r="36" spans="1:15" ht="19.5">
      <c r="A36" s="91"/>
      <c r="B36" s="91"/>
      <c r="C36" s="31"/>
      <c r="D36" s="14"/>
      <c r="E36" s="12"/>
      <c r="I36" s="17"/>
      <c r="J36" s="13"/>
      <c r="K36" s="92"/>
      <c r="L36" s="92"/>
      <c r="M36" s="92"/>
      <c r="N36" s="13"/>
      <c r="O36" s="13"/>
    </row>
    <row r="37" spans="1:15">
      <c r="A37" s="12"/>
      <c r="B37" s="12"/>
      <c r="C37" s="12"/>
      <c r="E37" s="12"/>
    </row>
    <row r="38" spans="1:15" ht="19.5">
      <c r="A38" s="12"/>
      <c r="B38" s="12"/>
      <c r="C38" s="12"/>
      <c r="E38" s="93"/>
      <c r="F38" s="93"/>
      <c r="G38" s="93"/>
      <c r="H38" s="93"/>
      <c r="I38" s="93"/>
      <c r="K38" s="48"/>
      <c r="L38" s="94" t="s">
        <v>26</v>
      </c>
      <c r="M38" s="94"/>
      <c r="N38" s="94"/>
      <c r="O38" s="94"/>
    </row>
  </sheetData>
  <mergeCells count="43">
    <mergeCell ref="L31:O31"/>
    <mergeCell ref="L38:O38"/>
    <mergeCell ref="A4:O4"/>
    <mergeCell ref="A1:E1"/>
    <mergeCell ref="I1:O1"/>
    <mergeCell ref="I2:O2"/>
    <mergeCell ref="A3:E3"/>
    <mergeCell ref="I3:O3"/>
    <mergeCell ref="F16:O16"/>
    <mergeCell ref="A5:O5"/>
    <mergeCell ref="A7:O7"/>
    <mergeCell ref="A8:O8"/>
    <mergeCell ref="A9:O9"/>
    <mergeCell ref="A10:O10"/>
    <mergeCell ref="A11:O11"/>
    <mergeCell ref="B13:C13"/>
    <mergeCell ref="F13:O13"/>
    <mergeCell ref="B14:C14"/>
    <mergeCell ref="F14:O14"/>
    <mergeCell ref="F15:O15"/>
    <mergeCell ref="F28:O28"/>
    <mergeCell ref="F17:O17"/>
    <mergeCell ref="F18:O18"/>
    <mergeCell ref="F19:O19"/>
    <mergeCell ref="F20:O20"/>
    <mergeCell ref="F21:O21"/>
    <mergeCell ref="F22:O22"/>
    <mergeCell ref="F23:O23"/>
    <mergeCell ref="F24:O24"/>
    <mergeCell ref="F25:O25"/>
    <mergeCell ref="F26:O26"/>
    <mergeCell ref="F27:O27"/>
    <mergeCell ref="E38:I38"/>
    <mergeCell ref="F29:O29"/>
    <mergeCell ref="A30:F30"/>
    <mergeCell ref="A32:B32"/>
    <mergeCell ref="E32:I32"/>
    <mergeCell ref="A33:B33"/>
    <mergeCell ref="E33:I33"/>
    <mergeCell ref="A36:B36"/>
    <mergeCell ref="K36:M36"/>
    <mergeCell ref="L32:O32"/>
    <mergeCell ref="L33:O33"/>
  </mergeCells>
  <printOptions horizontalCentered="1"/>
  <pageMargins left="0.1" right="0.1" top="0.25" bottom="0.5" header="0.25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6.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6.5">
      <c r="A4" s="3" t="e">
        <v>#N/A</v>
      </c>
      <c r="C4" s="11"/>
    </row>
    <row r="5" spans="1:3" ht="16.5">
      <c r="C5" s="11"/>
    </row>
    <row r="6" spans="1:3" ht="17.25" thickBot="1">
      <c r="C6" s="11"/>
    </row>
    <row r="7" spans="1:3" ht="16.5">
      <c r="A7" s="5" t="s">
        <v>5</v>
      </c>
      <c r="C7" s="11"/>
    </row>
    <row r="8" spans="1:3" ht="16.5">
      <c r="A8" s="6" t="s">
        <v>6</v>
      </c>
      <c r="C8" s="11"/>
    </row>
    <row r="9" spans="1:3" ht="16.5">
      <c r="A9" s="7" t="s">
        <v>7</v>
      </c>
      <c r="C9" s="11"/>
    </row>
    <row r="10" spans="1:3" ht="16.5">
      <c r="A10" s="6" t="s">
        <v>8</v>
      </c>
      <c r="C10" s="11"/>
    </row>
    <row r="11" spans="1:3" ht="17.25" thickBot="1">
      <c r="A11" s="8" t="s">
        <v>9</v>
      </c>
      <c r="C11" s="11"/>
    </row>
    <row r="12" spans="1:3" ht="16.5">
      <c r="C12" s="11"/>
    </row>
    <row r="13" spans="1:3" ht="17.25" thickBot="1">
      <c r="C13" s="11"/>
    </row>
    <row r="14" spans="1:3" ht="17.25" thickBot="1">
      <c r="A14" s="4" t="s">
        <v>10</v>
      </c>
      <c r="C14" s="11"/>
    </row>
    <row r="15" spans="1:3" ht="16.5">
      <c r="A15" s="11"/>
    </row>
    <row r="16" spans="1:3" ht="17.25" thickBot="1">
      <c r="A16" s="11"/>
    </row>
    <row r="17" spans="1:3" ht="17.25" thickBot="1">
      <c r="A17" s="11"/>
      <c r="C17" s="4" t="s">
        <v>11</v>
      </c>
    </row>
    <row r="18" spans="1:3" ht="16.5">
      <c r="C18" s="11"/>
    </row>
    <row r="19" spans="1:3" ht="16.5">
      <c r="C19" s="11"/>
    </row>
    <row r="20" spans="1:3" ht="16.5">
      <c r="A20" s="9" t="s">
        <v>12</v>
      </c>
      <c r="C20" s="11"/>
    </row>
    <row r="21" spans="1:3" ht="16.5">
      <c r="A21" s="11"/>
      <c r="C21" s="11"/>
    </row>
    <row r="22" spans="1:3" ht="16.5">
      <c r="A22" s="11"/>
      <c r="C22" s="11"/>
    </row>
    <row r="23" spans="1:3" ht="16.5">
      <c r="A23" s="11"/>
      <c r="C23" s="11"/>
    </row>
    <row r="24" spans="1:3" ht="16.5">
      <c r="A24" s="11"/>
    </row>
    <row r="25" spans="1:3" ht="16.5">
      <c r="A25" s="11"/>
    </row>
    <row r="26" spans="1:3" ht="17.25" thickBot="1">
      <c r="A26" s="11"/>
      <c r="C26" s="10" t="s">
        <v>13</v>
      </c>
    </row>
    <row r="27" spans="1:3" ht="16.5">
      <c r="A27" s="11"/>
      <c r="C27" s="11"/>
    </row>
    <row r="28" spans="1:3" ht="16.5">
      <c r="A28" s="11"/>
      <c r="C28" s="11"/>
    </row>
    <row r="29" spans="1:3" ht="16.5">
      <c r="A29" s="11"/>
      <c r="C29" s="11"/>
    </row>
    <row r="30" spans="1:3" ht="16.5">
      <c r="A30" s="11"/>
      <c r="C30" s="11"/>
    </row>
    <row r="31" spans="1:3" ht="16.5">
      <c r="A31" s="11"/>
      <c r="C31" s="11"/>
    </row>
    <row r="32" spans="1:3" ht="16.5">
      <c r="A32" s="11"/>
      <c r="C32" s="11"/>
    </row>
    <row r="33" spans="1:3" ht="16.5">
      <c r="A33" s="11"/>
      <c r="C33" s="11"/>
    </row>
    <row r="34" spans="1:3" ht="16.5">
      <c r="A34" s="11"/>
      <c r="C34" s="11"/>
    </row>
    <row r="35" spans="1:3" ht="16.5">
      <c r="A35" s="11"/>
      <c r="C35" s="11"/>
    </row>
    <row r="36" spans="1:3" ht="16.5">
      <c r="A36" s="11"/>
      <c r="C36" s="11"/>
    </row>
    <row r="37" spans="1:3" ht="16.5">
      <c r="A37" s="11"/>
    </row>
    <row r="38" spans="1:3" ht="16.5">
      <c r="A38" s="11"/>
    </row>
    <row r="39" spans="1:3" ht="16.5">
      <c r="A39" s="11"/>
      <c r="C39" s="11"/>
    </row>
    <row r="40" spans="1:3" ht="16.5">
      <c r="A40" s="11"/>
      <c r="C40" s="11"/>
    </row>
    <row r="41" spans="1:3" ht="16.5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CN CAD-CAM</vt:lpstr>
      <vt:lpstr>Do an CTM</vt:lpstr>
      <vt:lpstr>'Do an CTM'!Print_Area</vt:lpstr>
      <vt:lpstr>'CN CAD-CAM'!Print_Titles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TienNhan</cp:lastModifiedBy>
  <cp:lastPrinted>2015-09-09T09:22:42Z</cp:lastPrinted>
  <dcterms:created xsi:type="dcterms:W3CDTF">2001-09-22T03:23:28Z</dcterms:created>
  <dcterms:modified xsi:type="dcterms:W3CDTF">2015-09-09T09:23:21Z</dcterms:modified>
</cp:coreProperties>
</file>